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reativci" sheetId="1" r:id="rId1"/>
    <sheet name="rekreativke" sheetId="2" r:id="rId2"/>
    <sheet name="List1" sheetId="3" state="hidden" r:id="rId3"/>
  </sheets>
  <definedNames/>
  <calcPr fullCalcOnLoad="1"/>
</workbook>
</file>

<file path=xl/sharedStrings.xml><?xml version="1.0" encoding="utf-8"?>
<sst xmlns="http://schemas.openxmlformats.org/spreadsheetml/2006/main" count="263" uniqueCount="159">
  <si>
    <t>KK LJUBELJ TRŽIČ</t>
  </si>
  <si>
    <t>Tržič, 26.04.2014</t>
  </si>
  <si>
    <t>REZULTATI 23. ODPRTEGA PRVENSTVA - TRŽIČ 2014</t>
  </si>
  <si>
    <t>C.</t>
  </si>
  <si>
    <t>REKREATIVCI</t>
  </si>
  <si>
    <t>Ime in priimek</t>
  </si>
  <si>
    <t>Kegljaški klub</t>
  </si>
  <si>
    <t>polno</t>
  </si>
  <si>
    <t>čiščenje</t>
  </si>
  <si>
    <t>SKUPAJ</t>
  </si>
  <si>
    <t>1.</t>
  </si>
  <si>
    <t>BOJAN ČERNIGOJ</t>
  </si>
  <si>
    <t>REKREACIJA PIVKA</t>
  </si>
  <si>
    <t>2.</t>
  </si>
  <si>
    <t>GORAZD KAVČIČ</t>
  </si>
  <si>
    <t>REKREACIJA TRŽIČ</t>
  </si>
  <si>
    <t xml:space="preserve"> </t>
  </si>
  <si>
    <t>3.</t>
  </si>
  <si>
    <t>PETER HKAVC</t>
  </si>
  <si>
    <t>DU TRŽIČ</t>
  </si>
  <si>
    <t>4.</t>
  </si>
  <si>
    <t>TOMAŽ AHAČIČ-FOGL</t>
  </si>
  <si>
    <t>5.</t>
  </si>
  <si>
    <t>BORUT SAJOVIC</t>
  </si>
  <si>
    <t>TRŽIŠKE STRELE</t>
  </si>
  <si>
    <t>6.</t>
  </si>
  <si>
    <t>JOŽE RAMŠAK</t>
  </si>
  <si>
    <t>SERVING METALIS</t>
  </si>
  <si>
    <t>7.</t>
  </si>
  <si>
    <t>RAJKO BAHČ</t>
  </si>
  <si>
    <t>8.</t>
  </si>
  <si>
    <t>ŠTEFAN AHAČIČ</t>
  </si>
  <si>
    <t>DRUŠTVO INVALIDOV</t>
  </si>
  <si>
    <t>9.</t>
  </si>
  <si>
    <t>IZTOK KOVAČ</t>
  </si>
  <si>
    <t>10.</t>
  </si>
  <si>
    <t>FRANC SLATNAR</t>
  </si>
  <si>
    <t>KEGELJ TEAM</t>
  </si>
  <si>
    <t>11.</t>
  </si>
  <si>
    <t>FRANC BERAS</t>
  </si>
  <si>
    <t>DU KRIM RUDNIK</t>
  </si>
  <si>
    <t>12.</t>
  </si>
  <si>
    <t>JANKO KARUN</t>
  </si>
  <si>
    <t>ABC RENT A CAR</t>
  </si>
  <si>
    <t>13.</t>
  </si>
  <si>
    <t>DRAGAN ŠORN</t>
  </si>
  <si>
    <t>14.</t>
  </si>
  <si>
    <t>15.</t>
  </si>
  <si>
    <t>MARJAN KOPAČ</t>
  </si>
  <si>
    <t>16.</t>
  </si>
  <si>
    <t>VINKO MIHELČIČ</t>
  </si>
  <si>
    <t>REVOZ NM</t>
  </si>
  <si>
    <t>17.</t>
  </si>
  <si>
    <t>MATJAŽ RIBIČ</t>
  </si>
  <si>
    <t>18.</t>
  </si>
  <si>
    <t>JOŽE ZUPANČIČ</t>
  </si>
  <si>
    <t>MERKUR</t>
  </si>
  <si>
    <t>19.</t>
  </si>
  <si>
    <t>MATJAŽ KOŠIR</t>
  </si>
  <si>
    <t>20.</t>
  </si>
  <si>
    <t>DRAGO HODNIK</t>
  </si>
  <si>
    <t>21.</t>
  </si>
  <si>
    <t>MIRO HOMAR</t>
  </si>
  <si>
    <t>KEGELJ TEM</t>
  </si>
  <si>
    <t>22.</t>
  </si>
  <si>
    <t>23.</t>
  </si>
  <si>
    <t>ALOJZ NAPOTNIK</t>
  </si>
  <si>
    <t>24.</t>
  </si>
  <si>
    <t>TONE VODNIK</t>
  </si>
  <si>
    <t>25.</t>
  </si>
  <si>
    <t>BRANE ŠTANC</t>
  </si>
  <si>
    <t>26.</t>
  </si>
  <si>
    <t>JOŽE JAMNIK</t>
  </si>
  <si>
    <t>27.</t>
  </si>
  <si>
    <t>FRANC BENEDIČIČ</t>
  </si>
  <si>
    <t>DU JES. JAV. KOR. BELA</t>
  </si>
  <si>
    <t>28.</t>
  </si>
  <si>
    <t>PAVEL SUŠNIK</t>
  </si>
  <si>
    <t>ŠPEDICIJA RCM</t>
  </si>
  <si>
    <t>29.</t>
  </si>
  <si>
    <t>30.</t>
  </si>
  <si>
    <t>JOŽE KOŠIR</t>
  </si>
  <si>
    <t>31.</t>
  </si>
  <si>
    <t>DARKO TOPOLOVEC</t>
  </si>
  <si>
    <t>32.</t>
  </si>
  <si>
    <t>DUŠAN JERMAN</t>
  </si>
  <si>
    <t>33.</t>
  </si>
  <si>
    <t>34.</t>
  </si>
  <si>
    <t>JOŽE ŠTUCIN</t>
  </si>
  <si>
    <t>35.</t>
  </si>
  <si>
    <t>36.</t>
  </si>
  <si>
    <t>FILIP JELEN</t>
  </si>
  <si>
    <t>37.</t>
  </si>
  <si>
    <t>ZORAN KREJIČ</t>
  </si>
  <si>
    <t>38.</t>
  </si>
  <si>
    <t>MILENKO HOČEVAR</t>
  </si>
  <si>
    <t>39.</t>
  </si>
  <si>
    <t>IZET FOČAKOVIČ</t>
  </si>
  <si>
    <t>40.</t>
  </si>
  <si>
    <t>NANDE KRAMAR</t>
  </si>
  <si>
    <t>41.</t>
  </si>
  <si>
    <t>JOŽE GODNOV</t>
  </si>
  <si>
    <t>42.</t>
  </si>
  <si>
    <t>TOMAŽ ZUPANČIČ</t>
  </si>
  <si>
    <t>43.</t>
  </si>
  <si>
    <t>RADO DEBELAK</t>
  </si>
  <si>
    <t>44.</t>
  </si>
  <si>
    <t>ŠTEFAN MOŽE</t>
  </si>
  <si>
    <t>45.</t>
  </si>
  <si>
    <t>DRAGO SABOLIČ</t>
  </si>
  <si>
    <t>46.</t>
  </si>
  <si>
    <t>ŽARKO BUNAKOLO</t>
  </si>
  <si>
    <t>47.</t>
  </si>
  <si>
    <t>KLEMEN URANIČ</t>
  </si>
  <si>
    <t>LON</t>
  </si>
  <si>
    <t>48.</t>
  </si>
  <si>
    <t>MIRO P. RADULOVIČ</t>
  </si>
  <si>
    <t>49.</t>
  </si>
  <si>
    <t>ALOJZ KEBEL</t>
  </si>
  <si>
    <t>50.</t>
  </si>
  <si>
    <t>BOGDAN CVIJIČ</t>
  </si>
  <si>
    <t>51.</t>
  </si>
  <si>
    <t>FRANC TERSEGLAV</t>
  </si>
  <si>
    <t>52.</t>
  </si>
  <si>
    <t>MIRKO SAVANDIČ</t>
  </si>
  <si>
    <t>53.</t>
  </si>
  <si>
    <t>JANEZ AHAČIČ</t>
  </si>
  <si>
    <t>54.</t>
  </si>
  <si>
    <t>LUKAS POLJANEC</t>
  </si>
  <si>
    <t>KELAG</t>
  </si>
  <si>
    <t>D.</t>
  </si>
  <si>
    <t>REKREATIVKE</t>
  </si>
  <si>
    <t>Kegljaški  klub</t>
  </si>
  <si>
    <t>VERA OVSENEK</t>
  </si>
  <si>
    <t>FRANCKA STARE-NOVAK</t>
  </si>
  <si>
    <t>TRIGLAV</t>
  </si>
  <si>
    <t>DANICA SIMIČ</t>
  </si>
  <si>
    <t>DELO</t>
  </si>
  <si>
    <t>JOŽICA JAKŠA</t>
  </si>
  <si>
    <t>MARJETA MARKOVIČ</t>
  </si>
  <si>
    <t>NEŽKA BERAS</t>
  </si>
  <si>
    <t>AU NLB</t>
  </si>
  <si>
    <t>MIRA KOŠIR</t>
  </si>
  <si>
    <t>ZAGA ZIBLER</t>
  </si>
  <si>
    <t>MARIJA KOPAČ</t>
  </si>
  <si>
    <t>MARI VODNIK</t>
  </si>
  <si>
    <t>KRISTINA AHAČIČ</t>
  </si>
  <si>
    <t>CVETKA STRMOLE</t>
  </si>
  <si>
    <t>POLONA FISTER</t>
  </si>
  <si>
    <t>SONJA KOS</t>
  </si>
  <si>
    <t>TONČKA SABOLIČ</t>
  </si>
  <si>
    <t>REZKA ŠVAB</t>
  </si>
  <si>
    <t>ŠTEFICA KRIČEJ</t>
  </si>
  <si>
    <t>VERA ROZMAN</t>
  </si>
  <si>
    <t>JADRANKA MEŠKO</t>
  </si>
  <si>
    <t>NATAŠA HUSEINBAŠIĆ</t>
  </si>
  <si>
    <t>JELKA KLJUČEVIČ</t>
  </si>
  <si>
    <t>MARINA ČUFAR</t>
  </si>
  <si>
    <t>OLGA KOGOVŠEK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</si>
</sst>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6"/>
      <name val="Cambria"/>
      <family val="1"/>
    </font>
    <font>
      <b/>
      <sz val="14"/>
      <name val="Calibri"/>
      <family val="2"/>
    </font>
    <font>
      <b/>
      <sz val="12"/>
      <color indexed="48"/>
      <name val="Calibri"/>
      <family val="2"/>
    </font>
    <font>
      <b/>
      <sz val="14"/>
      <color indexed="4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4"/>
      <name val="Cambria"/>
      <family val="1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0" fillId="4" borderId="8" applyNumberFormat="0" applyAlignment="0" applyProtection="0"/>
    <xf numFmtId="0" fontId="17" fillId="0" borderId="0" applyNumberFormat="0" applyFill="0" applyBorder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9" applyNumberFormat="0" applyFill="0" applyAlignment="0" applyProtection="0"/>
    <xf numFmtId="0" fontId="5" fillId="18" borderId="2" applyNumberFormat="0" applyAlignment="0" applyProtection="0"/>
    <xf numFmtId="0" fontId="18" fillId="17" borderId="1" applyNumberFormat="0" applyAlignment="0" applyProtection="0"/>
    <xf numFmtId="0" fontId="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8" borderId="1" applyNumberFormat="0" applyAlignment="0" applyProtection="0"/>
    <xf numFmtId="0" fontId="19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aslov 5" xfId="75"/>
    <cellStyle name="Navadno 2" xfId="76"/>
    <cellStyle name="Neutral" xfId="77"/>
    <cellStyle name="Nevtralno" xfId="78"/>
    <cellStyle name="Note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4">
      <selection activeCell="J14" sqref="J14"/>
    </sheetView>
  </sheetViews>
  <sheetFormatPr defaultColWidth="9.140625" defaultRowHeight="12.75"/>
  <cols>
    <col min="1" max="1" width="3.8515625" style="1" customWidth="1"/>
    <col min="2" max="2" width="21.8515625" style="1" customWidth="1"/>
    <col min="3" max="3" width="23.140625" style="1" customWidth="1"/>
    <col min="4" max="4" width="7.7109375" style="1" customWidth="1"/>
    <col min="5" max="5" width="10.421875" style="1" customWidth="1"/>
    <col min="6" max="6" width="9.7109375" style="1" customWidth="1"/>
    <col min="7" max="7" width="7.7109375" style="1" customWidth="1"/>
    <col min="8" max="8" width="10.421875" style="1" customWidth="1"/>
    <col min="9" max="9" width="9.7109375" style="1" customWidth="1"/>
    <col min="10" max="16384" width="9.140625" style="1" customWidth="1"/>
  </cols>
  <sheetData>
    <row r="1" spans="1:9" ht="15" customHeight="1">
      <c r="A1" s="2" t="s">
        <v>0</v>
      </c>
      <c r="C1" s="3"/>
      <c r="D1" s="3"/>
      <c r="E1" s="2" t="s">
        <v>1</v>
      </c>
      <c r="F1" s="3"/>
      <c r="I1" s="3"/>
    </row>
    <row r="2" spans="2:9" ht="15" customHeight="1">
      <c r="B2" s="3"/>
      <c r="D2" s="3"/>
      <c r="E2" s="3"/>
      <c r="F2" s="3"/>
      <c r="G2" s="3"/>
      <c r="H2" s="3"/>
      <c r="I2" s="3"/>
    </row>
    <row r="3" spans="1:9" ht="15" customHeight="1">
      <c r="A3" s="3"/>
      <c r="B3" s="4" t="s">
        <v>2</v>
      </c>
      <c r="C3" s="4"/>
      <c r="D3" s="3"/>
      <c r="E3" s="3"/>
      <c r="F3" s="3"/>
      <c r="G3" s="3"/>
      <c r="H3" s="3"/>
      <c r="I3" s="3"/>
    </row>
    <row r="4" ht="15" customHeight="1"/>
    <row r="5" spans="1:9" ht="21" customHeight="1">
      <c r="A5" s="5" t="s">
        <v>3</v>
      </c>
      <c r="B5" s="5" t="s">
        <v>4</v>
      </c>
      <c r="C5" s="3"/>
      <c r="E5" s="5"/>
      <c r="F5" s="5"/>
      <c r="G5" s="5"/>
      <c r="H5" s="5"/>
      <c r="I5" s="2"/>
    </row>
    <row r="6" spans="1:6" ht="18">
      <c r="A6" s="6"/>
      <c r="B6" s="6" t="s">
        <v>5</v>
      </c>
      <c r="C6" s="7" t="s">
        <v>6</v>
      </c>
      <c r="D6" s="6" t="s">
        <v>7</v>
      </c>
      <c r="E6" s="8" t="s">
        <v>8</v>
      </c>
      <c r="F6" s="8" t="s">
        <v>9</v>
      </c>
    </row>
    <row r="7" spans="1:6" ht="18">
      <c r="A7" s="9" t="s">
        <v>10</v>
      </c>
      <c r="B7" s="9" t="s">
        <v>11</v>
      </c>
      <c r="C7" s="10" t="s">
        <v>12</v>
      </c>
      <c r="D7" s="11">
        <v>374</v>
      </c>
      <c r="E7" s="12">
        <v>195</v>
      </c>
      <c r="F7" s="13">
        <f aca="true" t="shared" si="0" ref="F7:F38">SUM(D7:E7)</f>
        <v>569</v>
      </c>
    </row>
    <row r="8" spans="1:17" ht="18">
      <c r="A8" s="14" t="s">
        <v>13</v>
      </c>
      <c r="B8" s="14" t="s">
        <v>14</v>
      </c>
      <c r="C8" s="15" t="s">
        <v>15</v>
      </c>
      <c r="D8" s="16">
        <v>372</v>
      </c>
      <c r="E8" s="17">
        <v>192</v>
      </c>
      <c r="F8" s="18">
        <f t="shared" si="0"/>
        <v>564</v>
      </c>
      <c r="L8" s="19" t="s">
        <v>16</v>
      </c>
      <c r="Q8" s="19"/>
    </row>
    <row r="9" spans="1:6" ht="18">
      <c r="A9" s="20" t="s">
        <v>17</v>
      </c>
      <c r="B9" s="14" t="s">
        <v>18</v>
      </c>
      <c r="C9" s="15" t="s">
        <v>19</v>
      </c>
      <c r="D9" s="16">
        <v>374</v>
      </c>
      <c r="E9" s="17">
        <v>186</v>
      </c>
      <c r="F9" s="21">
        <f t="shared" si="0"/>
        <v>560</v>
      </c>
    </row>
    <row r="10" spans="1:6" ht="15">
      <c r="A10" s="22" t="s">
        <v>20</v>
      </c>
      <c r="B10" s="23" t="s">
        <v>21</v>
      </c>
      <c r="C10" s="24" t="s">
        <v>15</v>
      </c>
      <c r="D10" s="25">
        <v>382</v>
      </c>
      <c r="E10" s="26">
        <v>167</v>
      </c>
      <c r="F10" s="25">
        <f t="shared" si="0"/>
        <v>549</v>
      </c>
    </row>
    <row r="11" spans="1:6" ht="15">
      <c r="A11" s="27" t="s">
        <v>22</v>
      </c>
      <c r="B11" s="28" t="s">
        <v>23</v>
      </c>
      <c r="C11" s="29" t="s">
        <v>24</v>
      </c>
      <c r="D11" s="30">
        <v>357</v>
      </c>
      <c r="E11" s="31">
        <v>191</v>
      </c>
      <c r="F11" s="30">
        <f t="shared" si="0"/>
        <v>548</v>
      </c>
    </row>
    <row r="12" spans="1:6" ht="15">
      <c r="A12" s="22" t="s">
        <v>25</v>
      </c>
      <c r="B12" s="23" t="s">
        <v>26</v>
      </c>
      <c r="C12" s="32" t="s">
        <v>27</v>
      </c>
      <c r="D12" s="25">
        <v>379</v>
      </c>
      <c r="E12" s="26">
        <v>163</v>
      </c>
      <c r="F12" s="25">
        <f t="shared" si="0"/>
        <v>542</v>
      </c>
    </row>
    <row r="13" spans="1:6" ht="15">
      <c r="A13" s="27" t="s">
        <v>28</v>
      </c>
      <c r="B13" s="23" t="s">
        <v>29</v>
      </c>
      <c r="C13" s="29" t="s">
        <v>27</v>
      </c>
      <c r="D13" s="25">
        <v>337</v>
      </c>
      <c r="E13" s="26">
        <v>200</v>
      </c>
      <c r="F13" s="25">
        <f t="shared" si="0"/>
        <v>537</v>
      </c>
    </row>
    <row r="14" spans="1:6" ht="15">
      <c r="A14" s="22" t="s">
        <v>30</v>
      </c>
      <c r="B14" s="28" t="s">
        <v>31</v>
      </c>
      <c r="C14" s="29" t="s">
        <v>32</v>
      </c>
      <c r="D14" s="30">
        <v>360</v>
      </c>
      <c r="E14" s="31">
        <v>177</v>
      </c>
      <c r="F14" s="25">
        <f t="shared" si="0"/>
        <v>537</v>
      </c>
    </row>
    <row r="15" spans="1:6" ht="15">
      <c r="A15" s="27" t="s">
        <v>33</v>
      </c>
      <c r="B15" s="28" t="s">
        <v>34</v>
      </c>
      <c r="C15" s="24" t="s">
        <v>12</v>
      </c>
      <c r="D15" s="30">
        <v>372</v>
      </c>
      <c r="E15" s="31">
        <v>160</v>
      </c>
      <c r="F15" s="25">
        <f t="shared" si="0"/>
        <v>532</v>
      </c>
    </row>
    <row r="16" spans="1:6" ht="15">
      <c r="A16" s="22" t="s">
        <v>35</v>
      </c>
      <c r="B16" s="22" t="s">
        <v>36</v>
      </c>
      <c r="C16" s="33" t="s">
        <v>37</v>
      </c>
      <c r="D16" s="34">
        <v>357</v>
      </c>
      <c r="E16" s="35">
        <v>174</v>
      </c>
      <c r="F16" s="36">
        <f t="shared" si="0"/>
        <v>531</v>
      </c>
    </row>
    <row r="17" spans="1:6" ht="15">
      <c r="A17" s="27" t="s">
        <v>38</v>
      </c>
      <c r="B17" s="28" t="s">
        <v>39</v>
      </c>
      <c r="C17" s="32" t="s">
        <v>40</v>
      </c>
      <c r="D17" s="30">
        <v>346</v>
      </c>
      <c r="E17" s="31">
        <v>183</v>
      </c>
      <c r="F17" s="25">
        <f t="shared" si="0"/>
        <v>529</v>
      </c>
    </row>
    <row r="18" spans="1:6" ht="15">
      <c r="A18" s="28" t="s">
        <v>41</v>
      </c>
      <c r="B18" s="28" t="s">
        <v>42</v>
      </c>
      <c r="C18" s="29" t="s">
        <v>43</v>
      </c>
      <c r="D18" s="30">
        <v>333</v>
      </c>
      <c r="E18" s="31">
        <v>193</v>
      </c>
      <c r="F18" s="25">
        <f t="shared" si="0"/>
        <v>526</v>
      </c>
    </row>
    <row r="19" spans="1:6" ht="15">
      <c r="A19" s="23" t="s">
        <v>44</v>
      </c>
      <c r="B19" s="28" t="s">
        <v>45</v>
      </c>
      <c r="C19" s="24" t="s">
        <v>15</v>
      </c>
      <c r="D19" s="30">
        <v>352</v>
      </c>
      <c r="E19" s="31">
        <v>174</v>
      </c>
      <c r="F19" s="25">
        <f t="shared" si="0"/>
        <v>526</v>
      </c>
    </row>
    <row r="20" spans="1:6" ht="15">
      <c r="A20" s="22" t="s">
        <v>46</v>
      </c>
      <c r="B20" s="28" t="s">
        <v>42</v>
      </c>
      <c r="C20" s="29" t="s">
        <v>43</v>
      </c>
      <c r="D20" s="30">
        <v>351</v>
      </c>
      <c r="E20" s="31">
        <v>174</v>
      </c>
      <c r="F20" s="25">
        <f t="shared" si="0"/>
        <v>525</v>
      </c>
    </row>
    <row r="21" spans="1:6" ht="15">
      <c r="A21" s="22" t="s">
        <v>47</v>
      </c>
      <c r="B21" s="28" t="s">
        <v>48</v>
      </c>
      <c r="C21" s="29" t="s">
        <v>15</v>
      </c>
      <c r="D21" s="30">
        <v>352</v>
      </c>
      <c r="E21" s="31">
        <v>173</v>
      </c>
      <c r="F21" s="25">
        <f t="shared" si="0"/>
        <v>525</v>
      </c>
    </row>
    <row r="22" spans="1:6" ht="15">
      <c r="A22" s="22" t="s">
        <v>49</v>
      </c>
      <c r="B22" s="28" t="s">
        <v>50</v>
      </c>
      <c r="C22" s="29" t="s">
        <v>51</v>
      </c>
      <c r="D22" s="30">
        <v>341</v>
      </c>
      <c r="E22" s="31">
        <v>182</v>
      </c>
      <c r="F22" s="25">
        <f t="shared" si="0"/>
        <v>523</v>
      </c>
    </row>
    <row r="23" spans="1:6" ht="15">
      <c r="A23" s="22" t="s">
        <v>52</v>
      </c>
      <c r="B23" s="22" t="s">
        <v>53</v>
      </c>
      <c r="C23" s="33" t="s">
        <v>15</v>
      </c>
      <c r="D23" s="34">
        <v>343</v>
      </c>
      <c r="E23" s="35">
        <v>179</v>
      </c>
      <c r="F23" s="36">
        <f t="shared" si="0"/>
        <v>522</v>
      </c>
    </row>
    <row r="24" spans="1:6" ht="15">
      <c r="A24" s="22" t="s">
        <v>54</v>
      </c>
      <c r="B24" s="22" t="s">
        <v>55</v>
      </c>
      <c r="C24" s="33" t="s">
        <v>56</v>
      </c>
      <c r="D24" s="34">
        <v>350</v>
      </c>
      <c r="E24" s="35">
        <v>172</v>
      </c>
      <c r="F24" s="36">
        <f t="shared" si="0"/>
        <v>522</v>
      </c>
    </row>
    <row r="25" spans="1:6" ht="15">
      <c r="A25" s="22" t="s">
        <v>57</v>
      </c>
      <c r="B25" s="22" t="s">
        <v>58</v>
      </c>
      <c r="C25" s="33" t="s">
        <v>56</v>
      </c>
      <c r="D25" s="34">
        <v>370</v>
      </c>
      <c r="E25" s="35">
        <v>152</v>
      </c>
      <c r="F25" s="36">
        <f t="shared" si="0"/>
        <v>522</v>
      </c>
    </row>
    <row r="26" spans="1:6" ht="15">
      <c r="A26" s="22" t="s">
        <v>59</v>
      </c>
      <c r="B26" s="28" t="s">
        <v>60</v>
      </c>
      <c r="C26" s="29" t="s">
        <v>27</v>
      </c>
      <c r="D26" s="30">
        <v>360</v>
      </c>
      <c r="E26" s="31">
        <v>160</v>
      </c>
      <c r="F26" s="25">
        <f t="shared" si="0"/>
        <v>520</v>
      </c>
    </row>
    <row r="27" spans="1:6" ht="15">
      <c r="A27" s="22" t="s">
        <v>61</v>
      </c>
      <c r="B27" s="22" t="s">
        <v>62</v>
      </c>
      <c r="C27" s="33" t="s">
        <v>63</v>
      </c>
      <c r="D27" s="34">
        <v>354</v>
      </c>
      <c r="E27" s="35">
        <v>165</v>
      </c>
      <c r="F27" s="36">
        <f t="shared" si="0"/>
        <v>519</v>
      </c>
    </row>
    <row r="28" spans="1:6" ht="15">
      <c r="A28" s="22" t="s">
        <v>64</v>
      </c>
      <c r="B28" s="28" t="s">
        <v>48</v>
      </c>
      <c r="C28" s="29" t="s">
        <v>15</v>
      </c>
      <c r="D28" s="30">
        <v>364</v>
      </c>
      <c r="E28" s="31">
        <v>155</v>
      </c>
      <c r="F28" s="25">
        <f t="shared" si="0"/>
        <v>519</v>
      </c>
    </row>
    <row r="29" spans="1:6" ht="15">
      <c r="A29" s="22" t="s">
        <v>65</v>
      </c>
      <c r="B29" s="28" t="s">
        <v>66</v>
      </c>
      <c r="C29" s="29" t="s">
        <v>27</v>
      </c>
      <c r="D29" s="30">
        <v>342</v>
      </c>
      <c r="E29" s="31">
        <v>175</v>
      </c>
      <c r="F29" s="25">
        <f t="shared" si="0"/>
        <v>517</v>
      </c>
    </row>
    <row r="30" spans="1:6" ht="15">
      <c r="A30" s="22" t="s">
        <v>67</v>
      </c>
      <c r="B30" s="28" t="s">
        <v>68</v>
      </c>
      <c r="C30" s="29" t="s">
        <v>19</v>
      </c>
      <c r="D30" s="30">
        <v>358</v>
      </c>
      <c r="E30" s="31">
        <v>159</v>
      </c>
      <c r="F30" s="25">
        <f t="shared" si="0"/>
        <v>517</v>
      </c>
    </row>
    <row r="31" spans="1:6" ht="15">
      <c r="A31" s="22" t="s">
        <v>69</v>
      </c>
      <c r="B31" s="28" t="s">
        <v>70</v>
      </c>
      <c r="C31" s="24" t="s">
        <v>51</v>
      </c>
      <c r="D31" s="30">
        <v>355</v>
      </c>
      <c r="E31" s="31">
        <v>161</v>
      </c>
      <c r="F31" s="25">
        <f t="shared" si="0"/>
        <v>516</v>
      </c>
    </row>
    <row r="32" spans="1:6" ht="15">
      <c r="A32" s="22" t="s">
        <v>71</v>
      </c>
      <c r="B32" s="28" t="s">
        <v>72</v>
      </c>
      <c r="C32" s="29" t="s">
        <v>27</v>
      </c>
      <c r="D32" s="30">
        <v>374</v>
      </c>
      <c r="E32" s="31">
        <v>140</v>
      </c>
      <c r="F32" s="25">
        <f t="shared" si="0"/>
        <v>514</v>
      </c>
    </row>
    <row r="33" spans="1:6" ht="15">
      <c r="A33" s="22" t="s">
        <v>73</v>
      </c>
      <c r="B33" s="28" t="s">
        <v>74</v>
      </c>
      <c r="C33" s="29" t="s">
        <v>75</v>
      </c>
      <c r="D33" s="30">
        <v>344</v>
      </c>
      <c r="E33" s="31">
        <v>167</v>
      </c>
      <c r="F33" s="25">
        <f t="shared" si="0"/>
        <v>511</v>
      </c>
    </row>
    <row r="34" spans="1:6" ht="15">
      <c r="A34" s="22" t="s">
        <v>76</v>
      </c>
      <c r="B34" s="28" t="s">
        <v>77</v>
      </c>
      <c r="C34" s="29" t="s">
        <v>78</v>
      </c>
      <c r="D34" s="30">
        <v>368</v>
      </c>
      <c r="E34" s="31">
        <v>142</v>
      </c>
      <c r="F34" s="25">
        <f t="shared" si="0"/>
        <v>510</v>
      </c>
    </row>
    <row r="35" spans="1:6" ht="15">
      <c r="A35" s="22" t="s">
        <v>79</v>
      </c>
      <c r="B35" s="28" t="s">
        <v>42</v>
      </c>
      <c r="C35" s="29" t="s">
        <v>43</v>
      </c>
      <c r="D35" s="30">
        <v>357</v>
      </c>
      <c r="E35" s="31">
        <v>152</v>
      </c>
      <c r="F35" s="25">
        <f t="shared" si="0"/>
        <v>509</v>
      </c>
    </row>
    <row r="36" spans="1:6" ht="15">
      <c r="A36" s="22" t="s">
        <v>80</v>
      </c>
      <c r="B36" s="28" t="s">
        <v>81</v>
      </c>
      <c r="C36" s="29" t="s">
        <v>19</v>
      </c>
      <c r="D36" s="30">
        <v>362</v>
      </c>
      <c r="E36" s="31">
        <v>146</v>
      </c>
      <c r="F36" s="25">
        <f t="shared" si="0"/>
        <v>508</v>
      </c>
    </row>
    <row r="37" spans="1:6" ht="16.5" customHeight="1">
      <c r="A37" s="22" t="s">
        <v>82</v>
      </c>
      <c r="B37" s="28" t="s">
        <v>83</v>
      </c>
      <c r="C37" s="29" t="s">
        <v>27</v>
      </c>
      <c r="D37" s="30">
        <v>332</v>
      </c>
      <c r="E37" s="31">
        <v>172</v>
      </c>
      <c r="F37" s="25">
        <f t="shared" si="0"/>
        <v>504</v>
      </c>
    </row>
    <row r="38" spans="1:12" ht="15">
      <c r="A38" s="22" t="s">
        <v>84</v>
      </c>
      <c r="B38" s="28" t="s">
        <v>85</v>
      </c>
      <c r="C38" s="29" t="s">
        <v>19</v>
      </c>
      <c r="D38" s="30">
        <v>333</v>
      </c>
      <c r="E38" s="31">
        <v>168</v>
      </c>
      <c r="F38" s="25">
        <f t="shared" si="0"/>
        <v>501</v>
      </c>
      <c r="L38" s="19" t="s">
        <v>16</v>
      </c>
    </row>
    <row r="39" spans="1:6" ht="15">
      <c r="A39" s="22" t="s">
        <v>86</v>
      </c>
      <c r="B39" s="28" t="s">
        <v>85</v>
      </c>
      <c r="C39" s="29" t="s">
        <v>19</v>
      </c>
      <c r="D39" s="30">
        <v>341</v>
      </c>
      <c r="E39" s="31">
        <v>155</v>
      </c>
      <c r="F39" s="30">
        <f aca="true" t="shared" si="1" ref="F39:F70">SUM(D39:E39)</f>
        <v>496</v>
      </c>
    </row>
    <row r="40" spans="1:6" ht="15">
      <c r="A40" s="22" t="s">
        <v>87</v>
      </c>
      <c r="B40" s="28" t="s">
        <v>88</v>
      </c>
      <c r="C40" s="29" t="s">
        <v>19</v>
      </c>
      <c r="D40" s="30">
        <v>348</v>
      </c>
      <c r="E40" s="31">
        <v>147</v>
      </c>
      <c r="F40" s="30">
        <f t="shared" si="1"/>
        <v>495</v>
      </c>
    </row>
    <row r="41" spans="1:6" ht="15">
      <c r="A41" s="22" t="s">
        <v>89</v>
      </c>
      <c r="B41" s="28" t="s">
        <v>88</v>
      </c>
      <c r="C41" s="29" t="s">
        <v>19</v>
      </c>
      <c r="D41" s="30">
        <v>348</v>
      </c>
      <c r="E41" s="31">
        <v>147</v>
      </c>
      <c r="F41" s="30">
        <f t="shared" si="1"/>
        <v>495</v>
      </c>
    </row>
    <row r="42" spans="1:6" ht="15">
      <c r="A42" s="22" t="s">
        <v>90</v>
      </c>
      <c r="B42" s="28" t="s">
        <v>91</v>
      </c>
      <c r="C42" s="29" t="s">
        <v>27</v>
      </c>
      <c r="D42" s="30">
        <v>354</v>
      </c>
      <c r="E42" s="31">
        <v>141</v>
      </c>
      <c r="F42" s="30">
        <f t="shared" si="1"/>
        <v>495</v>
      </c>
    </row>
    <row r="43" spans="1:6" ht="15">
      <c r="A43" s="22" t="s">
        <v>92</v>
      </c>
      <c r="B43" s="28" t="s">
        <v>93</v>
      </c>
      <c r="C43" s="24" t="s">
        <v>75</v>
      </c>
      <c r="D43" s="30">
        <v>359</v>
      </c>
      <c r="E43" s="31">
        <v>131</v>
      </c>
      <c r="F43" s="25">
        <f t="shared" si="1"/>
        <v>490</v>
      </c>
    </row>
    <row r="44" spans="1:6" ht="15">
      <c r="A44" s="22" t="s">
        <v>94</v>
      </c>
      <c r="B44" s="28" t="s">
        <v>95</v>
      </c>
      <c r="C44" s="24" t="s">
        <v>75</v>
      </c>
      <c r="D44" s="30">
        <v>330</v>
      </c>
      <c r="E44" s="31">
        <v>156</v>
      </c>
      <c r="F44" s="30">
        <f t="shared" si="1"/>
        <v>486</v>
      </c>
    </row>
    <row r="45" spans="1:6" ht="15">
      <c r="A45" s="22" t="s">
        <v>96</v>
      </c>
      <c r="B45" s="28" t="s">
        <v>97</v>
      </c>
      <c r="C45" s="24" t="s">
        <v>75</v>
      </c>
      <c r="D45" s="30">
        <v>328</v>
      </c>
      <c r="E45" s="31">
        <v>156</v>
      </c>
      <c r="F45" s="25">
        <f t="shared" si="1"/>
        <v>484</v>
      </c>
    </row>
    <row r="46" spans="1:6" ht="15">
      <c r="A46" s="22" t="s">
        <v>98</v>
      </c>
      <c r="B46" s="28" t="s">
        <v>99</v>
      </c>
      <c r="C46" s="24" t="s">
        <v>15</v>
      </c>
      <c r="D46" s="30">
        <v>346</v>
      </c>
      <c r="E46" s="31">
        <v>137</v>
      </c>
      <c r="F46" s="25">
        <f t="shared" si="1"/>
        <v>483</v>
      </c>
    </row>
    <row r="47" spans="1:6" ht="15">
      <c r="A47" s="22" t="s">
        <v>100</v>
      </c>
      <c r="B47" s="28" t="s">
        <v>101</v>
      </c>
      <c r="C47" s="24" t="s">
        <v>19</v>
      </c>
      <c r="D47" s="30">
        <v>349</v>
      </c>
      <c r="E47" s="31">
        <v>134</v>
      </c>
      <c r="F47" s="25">
        <f t="shared" si="1"/>
        <v>483</v>
      </c>
    </row>
    <row r="48" spans="1:6" ht="15">
      <c r="A48" s="22" t="s">
        <v>102</v>
      </c>
      <c r="B48" s="22" t="s">
        <v>103</v>
      </c>
      <c r="C48" s="37" t="s">
        <v>37</v>
      </c>
      <c r="D48" s="34">
        <v>342</v>
      </c>
      <c r="E48" s="35">
        <v>140</v>
      </c>
      <c r="F48" s="36">
        <f t="shared" si="1"/>
        <v>482</v>
      </c>
    </row>
    <row r="49" spans="1:6" ht="15">
      <c r="A49" s="22" t="s">
        <v>104</v>
      </c>
      <c r="B49" s="28" t="s">
        <v>105</v>
      </c>
      <c r="C49" s="29" t="s">
        <v>75</v>
      </c>
      <c r="D49" s="30">
        <v>332</v>
      </c>
      <c r="E49" s="31">
        <v>149</v>
      </c>
      <c r="F49" s="25">
        <f t="shared" si="1"/>
        <v>481</v>
      </c>
    </row>
    <row r="50" spans="1:11" ht="15">
      <c r="A50" s="22" t="s">
        <v>106</v>
      </c>
      <c r="B50" s="28" t="s">
        <v>107</v>
      </c>
      <c r="C50" s="29" t="s">
        <v>51</v>
      </c>
      <c r="D50" s="30">
        <v>345</v>
      </c>
      <c r="E50" s="31">
        <v>136</v>
      </c>
      <c r="F50" s="25">
        <f t="shared" si="1"/>
        <v>481</v>
      </c>
      <c r="K50" s="1" t="s">
        <v>16</v>
      </c>
    </row>
    <row r="51" spans="1:6" ht="15">
      <c r="A51" s="22" t="s">
        <v>108</v>
      </c>
      <c r="B51" s="28" t="s">
        <v>109</v>
      </c>
      <c r="C51" s="29" t="s">
        <v>75</v>
      </c>
      <c r="D51" s="30">
        <v>315</v>
      </c>
      <c r="E51" s="31">
        <v>165</v>
      </c>
      <c r="F51" s="25">
        <f t="shared" si="1"/>
        <v>480</v>
      </c>
    </row>
    <row r="52" spans="1:6" ht="15">
      <c r="A52" s="22" t="s">
        <v>110</v>
      </c>
      <c r="B52" s="28" t="s">
        <v>111</v>
      </c>
      <c r="C52" s="24" t="s">
        <v>75</v>
      </c>
      <c r="D52" s="30">
        <v>341</v>
      </c>
      <c r="E52" s="31">
        <v>137</v>
      </c>
      <c r="F52" s="25">
        <f t="shared" si="1"/>
        <v>478</v>
      </c>
    </row>
    <row r="53" spans="1:6" ht="15">
      <c r="A53" s="22" t="s">
        <v>112</v>
      </c>
      <c r="B53" s="28" t="s">
        <v>113</v>
      </c>
      <c r="C53" s="29" t="s">
        <v>114</v>
      </c>
      <c r="D53" s="30">
        <v>320</v>
      </c>
      <c r="E53" s="31">
        <v>150</v>
      </c>
      <c r="F53" s="25">
        <f t="shared" si="1"/>
        <v>470</v>
      </c>
    </row>
    <row r="54" spans="1:6" ht="15">
      <c r="A54" s="22" t="s">
        <v>115</v>
      </c>
      <c r="B54" s="28" t="s">
        <v>116</v>
      </c>
      <c r="C54" s="29" t="s">
        <v>114</v>
      </c>
      <c r="D54" s="30">
        <v>313</v>
      </c>
      <c r="E54" s="31">
        <v>154</v>
      </c>
      <c r="F54" s="25">
        <f t="shared" si="1"/>
        <v>467</v>
      </c>
    </row>
    <row r="55" spans="1:6" ht="15">
      <c r="A55" s="22" t="s">
        <v>117</v>
      </c>
      <c r="B55" s="28" t="s">
        <v>118</v>
      </c>
      <c r="C55" s="29" t="s">
        <v>51</v>
      </c>
      <c r="D55" s="30">
        <v>316</v>
      </c>
      <c r="E55" s="31">
        <v>148</v>
      </c>
      <c r="F55" s="25">
        <f t="shared" si="1"/>
        <v>464</v>
      </c>
    </row>
    <row r="56" spans="1:6" ht="15.75" customHeight="1">
      <c r="A56" s="22" t="s">
        <v>119</v>
      </c>
      <c r="B56" s="28" t="s">
        <v>120</v>
      </c>
      <c r="C56" s="29" t="s">
        <v>75</v>
      </c>
      <c r="D56" s="30">
        <v>315</v>
      </c>
      <c r="E56" s="31">
        <v>132</v>
      </c>
      <c r="F56" s="25">
        <f t="shared" si="1"/>
        <v>447</v>
      </c>
    </row>
    <row r="57" spans="1:6" ht="15.75" customHeight="1">
      <c r="A57" s="22" t="s">
        <v>121</v>
      </c>
      <c r="B57" s="28" t="s">
        <v>122</v>
      </c>
      <c r="C57" s="29" t="s">
        <v>75</v>
      </c>
      <c r="D57" s="30">
        <v>336</v>
      </c>
      <c r="E57" s="31">
        <v>110</v>
      </c>
      <c r="F57" s="25">
        <f t="shared" si="1"/>
        <v>446</v>
      </c>
    </row>
    <row r="58" spans="1:12" ht="15.75" customHeight="1">
      <c r="A58" s="22" t="s">
        <v>123</v>
      </c>
      <c r="B58" s="28" t="s">
        <v>124</v>
      </c>
      <c r="C58" s="29" t="s">
        <v>75</v>
      </c>
      <c r="D58" s="30">
        <v>326</v>
      </c>
      <c r="E58" s="31">
        <v>103</v>
      </c>
      <c r="F58" s="25">
        <f t="shared" si="1"/>
        <v>429</v>
      </c>
      <c r="L58" s="19" t="s">
        <v>16</v>
      </c>
    </row>
    <row r="59" spans="1:6" ht="15.75" customHeight="1">
      <c r="A59" s="22" t="s">
        <v>125</v>
      </c>
      <c r="B59" s="28" t="s">
        <v>126</v>
      </c>
      <c r="C59" s="29" t="s">
        <v>15</v>
      </c>
      <c r="D59" s="30">
        <v>285</v>
      </c>
      <c r="E59" s="31">
        <v>142</v>
      </c>
      <c r="F59" s="25">
        <f t="shared" si="1"/>
        <v>427</v>
      </c>
    </row>
    <row r="60" spans="1:6" ht="15.75" customHeight="1">
      <c r="A60" s="38" t="s">
        <v>127</v>
      </c>
      <c r="B60" s="39" t="s">
        <v>128</v>
      </c>
      <c r="C60" s="40" t="s">
        <v>129</v>
      </c>
      <c r="D60" s="41">
        <v>249</v>
      </c>
      <c r="E60" s="42">
        <v>130</v>
      </c>
      <c r="F60" s="43">
        <f t="shared" si="1"/>
        <v>379</v>
      </c>
    </row>
    <row r="61" spans="1:12" ht="15.75" customHeight="1">
      <c r="A61" s="44"/>
      <c r="B61" s="44"/>
      <c r="C61" s="44"/>
      <c r="D61" s="45"/>
      <c r="E61" s="45"/>
      <c r="F61" s="45"/>
      <c r="L61" s="19" t="s">
        <v>16</v>
      </c>
    </row>
    <row r="62" spans="1:6" ht="15.75" customHeight="1">
      <c r="A62" s="46"/>
      <c r="B62" s="46"/>
      <c r="C62" s="46"/>
      <c r="D62" s="47"/>
      <c r="E62" s="47"/>
      <c r="F62" s="47"/>
    </row>
    <row r="63" spans="1:10" ht="15.75" customHeight="1">
      <c r="A63" s="46"/>
      <c r="B63" s="46"/>
      <c r="C63" s="46"/>
      <c r="D63" s="47"/>
      <c r="E63" s="47"/>
      <c r="F63" s="47"/>
      <c r="J63" s="48"/>
    </row>
    <row r="64" spans="1:6" ht="15.75" customHeight="1">
      <c r="A64" s="46"/>
      <c r="B64" s="46"/>
      <c r="C64" s="46"/>
      <c r="D64" s="47"/>
      <c r="E64" s="47"/>
      <c r="F64" s="47"/>
    </row>
    <row r="65" spans="1:14" ht="15.75" customHeight="1">
      <c r="A65" s="46"/>
      <c r="B65" s="46"/>
      <c r="C65" s="46"/>
      <c r="D65" s="47"/>
      <c r="E65" s="47"/>
      <c r="F65" s="47"/>
      <c r="J65" s="48"/>
      <c r="N65" s="1" t="s">
        <v>16</v>
      </c>
    </row>
    <row r="66" spans="1:6" ht="15.75" customHeight="1">
      <c r="A66" s="46"/>
      <c r="B66" s="46"/>
      <c r="C66" s="46"/>
      <c r="D66" s="47"/>
      <c r="E66" s="47"/>
      <c r="F66" s="47"/>
    </row>
    <row r="67" spans="1:6" ht="18" customHeight="1">
      <c r="A67" s="46"/>
      <c r="B67" s="46"/>
      <c r="C67" s="46"/>
      <c r="D67" s="47"/>
      <c r="E67" s="47"/>
      <c r="F67" s="47"/>
    </row>
    <row r="68" spans="1:6" ht="18" customHeight="1">
      <c r="A68" s="46"/>
      <c r="B68" s="46"/>
      <c r="C68" s="46"/>
      <c r="D68" s="47"/>
      <c r="E68" s="47"/>
      <c r="F68" s="47"/>
    </row>
    <row r="69" spans="1:6" ht="18" customHeight="1">
      <c r="A69" s="46"/>
      <c r="B69" s="46"/>
      <c r="C69" s="46"/>
      <c r="D69" s="47"/>
      <c r="E69" s="47"/>
      <c r="F69" s="47"/>
    </row>
    <row r="70" spans="1:6" ht="18" customHeight="1">
      <c r="A70" s="46"/>
      <c r="B70" s="46"/>
      <c r="C70" s="46"/>
      <c r="D70" s="47"/>
      <c r="E70" s="47"/>
      <c r="F70" s="47"/>
    </row>
    <row r="71" spans="1:6" ht="15">
      <c r="A71" s="46"/>
      <c r="B71" s="46"/>
      <c r="C71" s="46"/>
      <c r="D71" s="47"/>
      <c r="E71" s="47"/>
      <c r="F71" s="47"/>
    </row>
    <row r="72" spans="1:6" ht="15">
      <c r="A72" s="46"/>
      <c r="B72" s="46"/>
      <c r="C72" s="46"/>
      <c r="D72" s="47"/>
      <c r="E72" s="47"/>
      <c r="F72" s="47"/>
    </row>
    <row r="73" spans="1:6" ht="15">
      <c r="A73" s="46"/>
      <c r="B73" s="46"/>
      <c r="C73" s="46"/>
      <c r="D73" s="47"/>
      <c r="E73" s="47"/>
      <c r="F73" s="47"/>
    </row>
    <row r="74" spans="1:6" ht="15">
      <c r="A74" s="46"/>
      <c r="B74" s="46"/>
      <c r="C74" s="46"/>
      <c r="D74" s="47"/>
      <c r="E74" s="47"/>
      <c r="F74" s="47"/>
    </row>
    <row r="75" spans="1:6" ht="15">
      <c r="A75" s="46"/>
      <c r="B75" s="46"/>
      <c r="C75" s="46"/>
      <c r="D75" s="47"/>
      <c r="E75" s="47"/>
      <c r="F75" s="47"/>
    </row>
    <row r="76" spans="1:6" ht="15">
      <c r="A76" s="46"/>
      <c r="B76" s="46"/>
      <c r="C76" s="46"/>
      <c r="D76" s="47"/>
      <c r="E76" s="47"/>
      <c r="F76" s="47"/>
    </row>
    <row r="77" spans="1:6" ht="15">
      <c r="A77" s="46"/>
      <c r="B77" s="46"/>
      <c r="C77" s="46"/>
      <c r="D77" s="47"/>
      <c r="E77" s="47"/>
      <c r="F77" s="47"/>
    </row>
    <row r="78" spans="1:6" ht="15">
      <c r="A78" s="46"/>
      <c r="B78" s="46"/>
      <c r="C78" s="46"/>
      <c r="D78" s="47"/>
      <c r="E78" s="47"/>
      <c r="F78" s="47"/>
    </row>
    <row r="79" spans="1:6" ht="15">
      <c r="A79" s="46"/>
      <c r="B79" s="46"/>
      <c r="C79" s="46"/>
      <c r="D79" s="47"/>
      <c r="E79" s="47"/>
      <c r="F79" s="47"/>
    </row>
    <row r="80" spans="1:6" ht="15">
      <c r="A80" s="46"/>
      <c r="B80" s="46"/>
      <c r="C80" s="46"/>
      <c r="D80" s="47"/>
      <c r="E80" s="47"/>
      <c r="F80" s="47"/>
    </row>
    <row r="81" spans="1:6" ht="15">
      <c r="A81" s="46"/>
      <c r="B81" s="46"/>
      <c r="C81" s="46"/>
      <c r="D81" s="47"/>
      <c r="E81" s="47"/>
      <c r="F81" s="47"/>
    </row>
    <row r="82" spans="1:6" ht="15">
      <c r="A82" s="46"/>
      <c r="B82" s="46"/>
      <c r="C82" s="46"/>
      <c r="D82" s="47"/>
      <c r="E82" s="47"/>
      <c r="F82" s="47"/>
    </row>
    <row r="83" spans="1:6" ht="15">
      <c r="A83" s="46"/>
      <c r="B83" s="46"/>
      <c r="C83" s="46"/>
      <c r="D83" s="47"/>
      <c r="E83" s="47"/>
      <c r="F83" s="47"/>
    </row>
  </sheetData>
  <sheetProtection selectLockedCells="1" selectUnlockedCells="1"/>
  <printOptions/>
  <pageMargins left="1.0597222222222222" right="0.75" top="0.4597222222222222" bottom="0.50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140625" style="1" customWidth="1"/>
    <col min="2" max="2" width="24.00390625" style="1" customWidth="1"/>
    <col min="3" max="3" width="23.140625" style="1" customWidth="1"/>
    <col min="4" max="4" width="7.7109375" style="1" customWidth="1"/>
    <col min="5" max="5" width="10.421875" style="1" customWidth="1"/>
    <col min="6" max="6" width="9.7109375" style="1" customWidth="1"/>
    <col min="7" max="7" width="7.7109375" style="1" customWidth="1"/>
    <col min="8" max="8" width="10.421875" style="1" customWidth="1"/>
    <col min="9" max="9" width="9.7109375" style="1" customWidth="1"/>
    <col min="10" max="16384" width="9.140625" style="1" customWidth="1"/>
  </cols>
  <sheetData>
    <row r="1" spans="1:9" ht="15" customHeight="1">
      <c r="A1" s="2" t="s">
        <v>0</v>
      </c>
      <c r="C1" s="3"/>
      <c r="D1" s="3"/>
      <c r="E1" s="2" t="s">
        <v>1</v>
      </c>
      <c r="G1" s="3"/>
      <c r="I1" s="3"/>
    </row>
    <row r="2" spans="1:9" ht="15" customHeight="1">
      <c r="A2" s="3"/>
      <c r="D2" s="3"/>
      <c r="E2" s="3"/>
      <c r="G2" s="3"/>
      <c r="H2" s="3"/>
      <c r="I2" s="3"/>
    </row>
    <row r="3" spans="1:9" ht="15" customHeight="1">
      <c r="A3" s="3"/>
      <c r="B3" s="4" t="s">
        <v>2</v>
      </c>
      <c r="D3" s="3"/>
      <c r="E3" s="3"/>
      <c r="F3" s="3"/>
      <c r="G3" s="3"/>
      <c r="H3" s="3"/>
      <c r="I3" s="3"/>
    </row>
    <row r="4" spans="7:9" ht="15" customHeight="1">
      <c r="G4" s="5"/>
      <c r="H4" s="5"/>
      <c r="I4" s="2"/>
    </row>
    <row r="5" spans="1:9" ht="19.5">
      <c r="A5" s="5" t="s">
        <v>130</v>
      </c>
      <c r="B5" s="5" t="s">
        <v>131</v>
      </c>
      <c r="E5" s="5"/>
      <c r="F5" s="5"/>
      <c r="G5" s="49"/>
      <c r="H5" s="49"/>
      <c r="I5" s="49"/>
    </row>
    <row r="6" spans="1:15" ht="18">
      <c r="A6" s="50"/>
      <c r="B6" s="50" t="s">
        <v>5</v>
      </c>
      <c r="C6" s="6" t="s">
        <v>132</v>
      </c>
      <c r="D6" s="8" t="s">
        <v>7</v>
      </c>
      <c r="E6" s="51" t="s">
        <v>8</v>
      </c>
      <c r="F6" s="6" t="s">
        <v>9</v>
      </c>
      <c r="O6" s="19" t="s">
        <v>16</v>
      </c>
    </row>
    <row r="7" spans="1:6" ht="18">
      <c r="A7" s="9" t="s">
        <v>10</v>
      </c>
      <c r="B7" s="9" t="s">
        <v>133</v>
      </c>
      <c r="C7" s="9" t="s">
        <v>19</v>
      </c>
      <c r="D7" s="11">
        <v>365</v>
      </c>
      <c r="E7" s="12">
        <v>174</v>
      </c>
      <c r="F7" s="13">
        <f>SUM(D7:E7)</f>
        <v>539</v>
      </c>
    </row>
    <row r="8" spans="1:14" ht="18">
      <c r="A8" s="14" t="s">
        <v>13</v>
      </c>
      <c r="B8" s="14" t="s">
        <v>134</v>
      </c>
      <c r="C8" s="14" t="s">
        <v>135</v>
      </c>
      <c r="D8" s="16">
        <v>356</v>
      </c>
      <c r="E8" s="17">
        <v>170</v>
      </c>
      <c r="F8" s="18">
        <f>SUM(D8:E8)</f>
        <v>526</v>
      </c>
      <c r="J8" s="19" t="s">
        <v>16</v>
      </c>
      <c r="N8" s="19" t="s">
        <v>16</v>
      </c>
    </row>
    <row r="9" spans="1:6" ht="18">
      <c r="A9" s="14" t="s">
        <v>17</v>
      </c>
      <c r="B9" s="14" t="s">
        <v>136</v>
      </c>
      <c r="C9" s="14" t="s">
        <v>137</v>
      </c>
      <c r="D9" s="16">
        <v>355</v>
      </c>
      <c r="E9" s="17">
        <v>157</v>
      </c>
      <c r="F9" s="21">
        <f>SUM(D9,E9)</f>
        <v>512</v>
      </c>
    </row>
    <row r="10" spans="1:6" ht="15">
      <c r="A10" s="22" t="s">
        <v>20</v>
      </c>
      <c r="B10" s="22" t="s">
        <v>138</v>
      </c>
      <c r="C10" s="22" t="s">
        <v>137</v>
      </c>
      <c r="D10" s="34">
        <v>345</v>
      </c>
      <c r="E10" s="35">
        <v>163</v>
      </c>
      <c r="F10" s="34">
        <f>SUM(D10,E10)</f>
        <v>508</v>
      </c>
    </row>
    <row r="11" spans="1:8" ht="15">
      <c r="A11" s="22" t="s">
        <v>22</v>
      </c>
      <c r="B11" s="22" t="s">
        <v>139</v>
      </c>
      <c r="C11" s="27" t="s">
        <v>137</v>
      </c>
      <c r="D11" s="36">
        <v>345</v>
      </c>
      <c r="E11" s="52">
        <v>163</v>
      </c>
      <c r="F11" s="36">
        <f>SUM(D11,E11)</f>
        <v>508</v>
      </c>
      <c r="H11"/>
    </row>
    <row r="12" spans="1:6" ht="15">
      <c r="A12" s="22" t="s">
        <v>25</v>
      </c>
      <c r="B12" s="22" t="s">
        <v>140</v>
      </c>
      <c r="C12" s="22" t="s">
        <v>141</v>
      </c>
      <c r="D12" s="34">
        <v>361</v>
      </c>
      <c r="E12" s="35">
        <v>144</v>
      </c>
      <c r="F12" s="36">
        <f aca="true" t="shared" si="0" ref="F12:F30">SUM(D12:E12)</f>
        <v>505</v>
      </c>
    </row>
    <row r="13" spans="1:6" ht="15">
      <c r="A13" s="22" t="s">
        <v>28</v>
      </c>
      <c r="B13" s="22" t="s">
        <v>142</v>
      </c>
      <c r="C13" s="22" t="s">
        <v>19</v>
      </c>
      <c r="D13" s="34">
        <v>340</v>
      </c>
      <c r="E13" s="35">
        <v>156</v>
      </c>
      <c r="F13" s="36">
        <f t="shared" si="0"/>
        <v>496</v>
      </c>
    </row>
    <row r="14" spans="1:6" ht="15">
      <c r="A14" s="22" t="s">
        <v>30</v>
      </c>
      <c r="B14" s="22" t="s">
        <v>143</v>
      </c>
      <c r="C14" s="22" t="s">
        <v>19</v>
      </c>
      <c r="D14" s="34">
        <v>339</v>
      </c>
      <c r="E14" s="35">
        <v>156</v>
      </c>
      <c r="F14" s="36">
        <f t="shared" si="0"/>
        <v>495</v>
      </c>
    </row>
    <row r="15" spans="1:6" ht="15">
      <c r="A15" s="22" t="s">
        <v>33</v>
      </c>
      <c r="B15" s="22" t="s">
        <v>144</v>
      </c>
      <c r="C15" s="22" t="s">
        <v>15</v>
      </c>
      <c r="D15" s="34">
        <v>345</v>
      </c>
      <c r="E15" s="35">
        <v>147</v>
      </c>
      <c r="F15" s="36">
        <f t="shared" si="0"/>
        <v>492</v>
      </c>
    </row>
    <row r="16" spans="1:6" ht="15">
      <c r="A16" s="22" t="s">
        <v>35</v>
      </c>
      <c r="B16" s="22" t="s">
        <v>145</v>
      </c>
      <c r="C16" s="22" t="s">
        <v>19</v>
      </c>
      <c r="D16" s="34">
        <v>356</v>
      </c>
      <c r="E16" s="35">
        <v>132</v>
      </c>
      <c r="F16" s="36">
        <f t="shared" si="0"/>
        <v>488</v>
      </c>
    </row>
    <row r="17" spans="1:6" ht="15">
      <c r="A17" s="22" t="s">
        <v>38</v>
      </c>
      <c r="B17" s="22" t="s">
        <v>134</v>
      </c>
      <c r="C17" s="22" t="s">
        <v>135</v>
      </c>
      <c r="D17" s="34">
        <v>336</v>
      </c>
      <c r="E17" s="35">
        <v>147</v>
      </c>
      <c r="F17" s="36">
        <f t="shared" si="0"/>
        <v>483</v>
      </c>
    </row>
    <row r="18" spans="1:6" ht="15">
      <c r="A18" s="22" t="s">
        <v>41</v>
      </c>
      <c r="B18" s="22" t="s">
        <v>146</v>
      </c>
      <c r="C18" s="22" t="s">
        <v>15</v>
      </c>
      <c r="D18" s="34">
        <v>354</v>
      </c>
      <c r="E18" s="35">
        <v>129</v>
      </c>
      <c r="F18" s="36">
        <f t="shared" si="0"/>
        <v>483</v>
      </c>
    </row>
    <row r="19" spans="1:6" ht="15">
      <c r="A19" s="22" t="s">
        <v>44</v>
      </c>
      <c r="B19" s="22" t="s">
        <v>147</v>
      </c>
      <c r="C19" s="22" t="s">
        <v>137</v>
      </c>
      <c r="D19" s="34">
        <v>336</v>
      </c>
      <c r="E19" s="35">
        <v>139</v>
      </c>
      <c r="F19" s="36">
        <f t="shared" si="0"/>
        <v>475</v>
      </c>
    </row>
    <row r="20" spans="1:10" ht="15">
      <c r="A20" s="22" t="s">
        <v>46</v>
      </c>
      <c r="B20" s="22" t="s">
        <v>148</v>
      </c>
      <c r="C20" s="22" t="s">
        <v>114</v>
      </c>
      <c r="D20" s="34">
        <v>324</v>
      </c>
      <c r="E20" s="35">
        <v>148</v>
      </c>
      <c r="F20" s="34">
        <f t="shared" si="0"/>
        <v>472</v>
      </c>
      <c r="J20" s="48"/>
    </row>
    <row r="21" spans="1:10" ht="15.75" customHeight="1">
      <c r="A21" s="22" t="s">
        <v>47</v>
      </c>
      <c r="B21" s="22" t="s">
        <v>149</v>
      </c>
      <c r="C21" s="22" t="s">
        <v>75</v>
      </c>
      <c r="D21" s="34">
        <v>326</v>
      </c>
      <c r="E21" s="35">
        <v>146</v>
      </c>
      <c r="F21" s="36">
        <f t="shared" si="0"/>
        <v>472</v>
      </c>
      <c r="J21" s="53"/>
    </row>
    <row r="22" spans="1:10" ht="15.75" customHeight="1">
      <c r="A22" s="22" t="s">
        <v>49</v>
      </c>
      <c r="B22" s="22" t="s">
        <v>150</v>
      </c>
      <c r="C22" s="22" t="s">
        <v>75</v>
      </c>
      <c r="D22" s="34">
        <v>331</v>
      </c>
      <c r="E22" s="35">
        <v>137</v>
      </c>
      <c r="F22" s="36">
        <f t="shared" si="0"/>
        <v>468</v>
      </c>
      <c r="J22" s="53"/>
    </row>
    <row r="23" spans="1:10" ht="15.75" customHeight="1">
      <c r="A23" s="22" t="s">
        <v>52</v>
      </c>
      <c r="B23" s="22" t="s">
        <v>151</v>
      </c>
      <c r="C23" s="22" t="s">
        <v>19</v>
      </c>
      <c r="D23" s="34">
        <v>327</v>
      </c>
      <c r="E23" s="35">
        <v>133</v>
      </c>
      <c r="F23" s="36">
        <f t="shared" si="0"/>
        <v>460</v>
      </c>
      <c r="G23" s="47"/>
      <c r="H23" s="47"/>
      <c r="J23" s="53"/>
    </row>
    <row r="24" spans="1:10" ht="15.75" customHeight="1">
      <c r="A24" s="22" t="s">
        <v>54</v>
      </c>
      <c r="B24" s="22" t="s">
        <v>152</v>
      </c>
      <c r="C24" s="22" t="s">
        <v>137</v>
      </c>
      <c r="D24" s="34">
        <v>344</v>
      </c>
      <c r="E24" s="54">
        <v>105</v>
      </c>
      <c r="F24" s="34">
        <f t="shared" si="0"/>
        <v>449</v>
      </c>
      <c r="G24" s="47"/>
      <c r="H24" s="47"/>
      <c r="J24" s="53"/>
    </row>
    <row r="25" spans="1:10" ht="15.75" customHeight="1">
      <c r="A25" s="22" t="s">
        <v>57</v>
      </c>
      <c r="B25" s="22" t="s">
        <v>153</v>
      </c>
      <c r="C25" s="22" t="s">
        <v>75</v>
      </c>
      <c r="D25" s="34">
        <v>321</v>
      </c>
      <c r="E25" s="54">
        <v>125</v>
      </c>
      <c r="F25" s="34">
        <f t="shared" si="0"/>
        <v>446</v>
      </c>
      <c r="G25" s="47"/>
      <c r="H25" s="47"/>
      <c r="J25" s="53"/>
    </row>
    <row r="26" spans="1:8" ht="15">
      <c r="A26" s="22" t="s">
        <v>59</v>
      </c>
      <c r="B26" s="27" t="s">
        <v>154</v>
      </c>
      <c r="C26" s="22" t="s">
        <v>137</v>
      </c>
      <c r="D26" s="34">
        <v>322</v>
      </c>
      <c r="E26" s="54">
        <v>117</v>
      </c>
      <c r="F26" s="34">
        <f t="shared" si="0"/>
        <v>439</v>
      </c>
      <c r="G26" s="47"/>
      <c r="H26" s="47"/>
    </row>
    <row r="27" spans="1:8" ht="15">
      <c r="A27" s="22" t="s">
        <v>61</v>
      </c>
      <c r="B27" s="22" t="s">
        <v>155</v>
      </c>
      <c r="C27" s="22" t="s">
        <v>114</v>
      </c>
      <c r="D27" s="34">
        <v>340</v>
      </c>
      <c r="E27" s="54">
        <v>89</v>
      </c>
      <c r="F27" s="34">
        <f t="shared" si="0"/>
        <v>429</v>
      </c>
      <c r="G27" s="47"/>
      <c r="H27" s="47"/>
    </row>
    <row r="28" spans="1:8" ht="15">
      <c r="A28" s="22" t="s">
        <v>64</v>
      </c>
      <c r="B28" s="22" t="s">
        <v>156</v>
      </c>
      <c r="C28" s="22" t="s">
        <v>75</v>
      </c>
      <c r="D28" s="34">
        <v>327</v>
      </c>
      <c r="E28" s="47">
        <v>93</v>
      </c>
      <c r="F28" s="34">
        <f t="shared" si="0"/>
        <v>420</v>
      </c>
      <c r="G28" s="47"/>
      <c r="H28" s="47"/>
    </row>
    <row r="29" spans="1:6" ht="15.75" customHeight="1">
      <c r="A29" s="22" t="s">
        <v>65</v>
      </c>
      <c r="B29" s="22" t="s">
        <v>157</v>
      </c>
      <c r="C29" s="22" t="s">
        <v>75</v>
      </c>
      <c r="D29" s="34">
        <v>281</v>
      </c>
      <c r="E29" s="54">
        <v>124</v>
      </c>
      <c r="F29" s="34">
        <f t="shared" si="0"/>
        <v>405</v>
      </c>
    </row>
    <row r="30" spans="1:6" ht="15.75" customHeight="1">
      <c r="A30" s="22" t="s">
        <v>67</v>
      </c>
      <c r="B30" s="55" t="s">
        <v>158</v>
      </c>
      <c r="C30" s="55" t="s">
        <v>75</v>
      </c>
      <c r="D30" s="56">
        <v>272</v>
      </c>
      <c r="E30" s="56">
        <v>104</v>
      </c>
      <c r="F30" s="57">
        <f t="shared" si="0"/>
        <v>376</v>
      </c>
    </row>
    <row r="31" spans="1:6" ht="15.75" customHeight="1">
      <c r="A31" s="44"/>
      <c r="B31" s="46"/>
      <c r="C31" s="46"/>
      <c r="D31" s="46"/>
      <c r="E31" s="46"/>
      <c r="F31" s="46"/>
    </row>
  </sheetData>
  <sheetProtection selectLockedCells="1" selectUnlockedCells="1"/>
  <printOptions/>
  <pageMargins left="0.6201388888888889" right="0.75" top="0.8097222222222222" bottom="0.3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</dc:creator>
  <cp:keywords/>
  <dc:description/>
  <cp:lastModifiedBy>Biserka</cp:lastModifiedBy>
  <dcterms:created xsi:type="dcterms:W3CDTF">2014-05-03T18:40:19Z</dcterms:created>
  <dcterms:modified xsi:type="dcterms:W3CDTF">2014-05-03T18:40:19Z</dcterms:modified>
  <cp:category/>
  <cp:version/>
  <cp:contentType/>
  <cp:contentStatus/>
</cp:coreProperties>
</file>